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<sst xmlns="http://schemas.openxmlformats.org/spreadsheetml/2006/main" count="40" uniqueCount="36">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</sst>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vertical="center"/>
    </xf>
    <xf numFmtId="170" fontId="4" fillId="0" borderId="2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L36" sqref="L36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33</v>
      </c>
      <c r="G8" s="42" t="s">
        <v>5</v>
      </c>
      <c r="H8" s="42"/>
      <c r="I8" s="47"/>
      <c r="J8" s="48" t="s">
        <v>6</v>
      </c>
      <c r="K8" s="50" t="s">
        <v>34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0" customFormat="1" ht="15" customHeight="1" x14ac:dyDescent="0.25">
      <c r="B10" s="14"/>
      <c r="C10" s="15" t="s">
        <v>11</v>
      </c>
      <c r="D10" s="35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51">
        <v>173.08500000000001</v>
      </c>
      <c r="D11" s="52">
        <v>150103.12000000002</v>
      </c>
      <c r="E11" s="52">
        <v>3908.3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74900.23</v>
      </c>
      <c r="K11" s="32">
        <v>4.4286518435125245E-2</v>
      </c>
      <c r="L11" s="24">
        <f>J11-D11</f>
        <v>-75202.890000000029</v>
      </c>
    </row>
    <row r="12" spans="2:12" s="25" customFormat="1" ht="27.75" customHeight="1" x14ac:dyDescent="0.25">
      <c r="B12" s="21" t="s">
        <v>18</v>
      </c>
      <c r="C12" s="51">
        <v>179.27599999999998</v>
      </c>
      <c r="D12" s="52">
        <v>158444.65</v>
      </c>
      <c r="E12" s="52">
        <v>3908.3</v>
      </c>
      <c r="F12" s="31">
        <v>2.20000001E-2</v>
      </c>
      <c r="G12" s="22">
        <v>757.54</v>
      </c>
      <c r="H12" s="22">
        <v>945.12</v>
      </c>
      <c r="I12" s="22">
        <v>1468.84</v>
      </c>
      <c r="J12" s="22">
        <v>75909.149999999994</v>
      </c>
      <c r="K12" s="32">
        <v>4.5870583117979674E-2</v>
      </c>
      <c r="L12" s="24">
        <f t="shared" ref="L12:L22" si="0">J12-D12</f>
        <v>-82535.5</v>
      </c>
    </row>
    <row r="13" spans="2:12" s="25" customFormat="1" ht="27.75" customHeight="1" x14ac:dyDescent="0.25">
      <c r="B13" s="21" t="s">
        <v>19</v>
      </c>
      <c r="C13" s="51">
        <v>104.086</v>
      </c>
      <c r="D13" s="52">
        <v>92592.19</v>
      </c>
      <c r="E13" s="52">
        <v>3908.3</v>
      </c>
      <c r="F13" s="31">
        <v>2.20000001E-2</v>
      </c>
      <c r="G13" s="22">
        <v>757.54</v>
      </c>
      <c r="H13" s="22">
        <v>945.12</v>
      </c>
      <c r="I13" s="22">
        <v>1468.84</v>
      </c>
      <c r="J13" s="22">
        <v>76442.960000000021</v>
      </c>
      <c r="K13" s="23">
        <v>2.6632039505667424E-2</v>
      </c>
      <c r="L13" s="24">
        <f t="shared" si="0"/>
        <v>-16149.229999999981</v>
      </c>
    </row>
    <row r="14" spans="2:12" s="25" customFormat="1" ht="27.75" customHeight="1" x14ac:dyDescent="0.25">
      <c r="B14" s="21" t="s">
        <v>20</v>
      </c>
      <c r="C14" s="51">
        <v>94.144999999999996</v>
      </c>
      <c r="D14" s="52">
        <v>84503.11</v>
      </c>
      <c r="E14" s="52">
        <v>3909.6000000000004</v>
      </c>
      <c r="F14" s="31">
        <v>2.2000000000000002E-2</v>
      </c>
      <c r="G14" s="22">
        <v>757.54</v>
      </c>
      <c r="H14" s="22">
        <v>945.12</v>
      </c>
      <c r="I14" s="22">
        <v>1468.84</v>
      </c>
      <c r="J14" s="22">
        <v>75692.930000000008</v>
      </c>
      <c r="K14" s="23">
        <v>2.4080468590137096E-2</v>
      </c>
      <c r="L14" s="24">
        <f t="shared" si="0"/>
        <v>-8810.179999999993</v>
      </c>
    </row>
    <row r="15" spans="2:12" s="25" customFormat="1" ht="27.75" customHeight="1" x14ac:dyDescent="0.25">
      <c r="B15" s="21" t="s">
        <v>21</v>
      </c>
      <c r="C15" s="51">
        <v>68.067000000000007</v>
      </c>
      <c r="D15" s="52">
        <v>61320.77</v>
      </c>
      <c r="E15" s="52">
        <v>3909.6000000000004</v>
      </c>
      <c r="F15" s="31">
        <v>2.2000000000000002E-2</v>
      </c>
      <c r="G15" s="22">
        <v>757.54</v>
      </c>
      <c r="H15" s="22">
        <v>945.12</v>
      </c>
      <c r="I15" s="22">
        <v>1468.84</v>
      </c>
      <c r="J15" s="22">
        <v>72477.340000000011</v>
      </c>
      <c r="K15" s="23">
        <v>1.7410220994475138E-2</v>
      </c>
      <c r="L15" s="24">
        <f t="shared" si="0"/>
        <v>11156.570000000014</v>
      </c>
    </row>
    <row r="16" spans="2:12" s="25" customFormat="1" ht="27.75" customHeight="1" x14ac:dyDescent="0.25">
      <c r="B16" s="21" t="s">
        <v>22</v>
      </c>
      <c r="C16" s="51">
        <v>0</v>
      </c>
      <c r="D16" s="52">
        <v>0</v>
      </c>
      <c r="E16" s="52">
        <v>3909.6000000000004</v>
      </c>
      <c r="F16" s="31">
        <v>2.2000000000000002E-2</v>
      </c>
      <c r="G16" s="22">
        <v>757.54</v>
      </c>
      <c r="H16" s="22">
        <v>945.12</v>
      </c>
      <c r="I16" s="22">
        <v>1468.84</v>
      </c>
      <c r="J16" s="22">
        <v>75984.740000000005</v>
      </c>
      <c r="K16" s="23">
        <v>0</v>
      </c>
      <c r="L16" s="24">
        <f t="shared" si="0"/>
        <v>75984.740000000005</v>
      </c>
    </row>
    <row r="17" spans="2:12" s="25" customFormat="1" ht="27.75" customHeight="1" x14ac:dyDescent="0.25">
      <c r="B17" s="21" t="s">
        <v>23</v>
      </c>
      <c r="C17" s="51">
        <v>0</v>
      </c>
      <c r="D17" s="52">
        <v>0</v>
      </c>
      <c r="E17" s="52">
        <v>3909.6000000000004</v>
      </c>
      <c r="F17" s="31">
        <v>2.2000000000000002E-2</v>
      </c>
      <c r="G17" s="22">
        <v>778.75</v>
      </c>
      <c r="H17" s="22">
        <v>971.58</v>
      </c>
      <c r="I17" s="22">
        <v>1645.09</v>
      </c>
      <c r="J17" s="22">
        <v>79492.52</v>
      </c>
      <c r="K17" s="23">
        <v>0</v>
      </c>
      <c r="L17" s="24">
        <f t="shared" si="0"/>
        <v>79492.52</v>
      </c>
    </row>
    <row r="18" spans="2:12" s="25" customFormat="1" ht="27.75" customHeight="1" x14ac:dyDescent="0.25">
      <c r="B18" s="21" t="s">
        <v>24</v>
      </c>
      <c r="C18" s="51">
        <v>0</v>
      </c>
      <c r="D18" s="52">
        <v>0</v>
      </c>
      <c r="E18" s="52">
        <v>3909.6000000000004</v>
      </c>
      <c r="F18" s="31">
        <v>2.2000000000000002E-2</v>
      </c>
      <c r="G18" s="22">
        <v>778.75</v>
      </c>
      <c r="H18" s="22">
        <v>971.58</v>
      </c>
      <c r="I18" s="22">
        <v>1645.09</v>
      </c>
      <c r="J18" s="22">
        <v>79404.31</v>
      </c>
      <c r="K18" s="23">
        <v>0</v>
      </c>
      <c r="L18" s="24">
        <f t="shared" si="0"/>
        <v>79404.31</v>
      </c>
    </row>
    <row r="19" spans="2:12" s="25" customFormat="1" ht="27.75" customHeight="1" x14ac:dyDescent="0.25">
      <c r="B19" s="21" t="s">
        <v>25</v>
      </c>
      <c r="C19" s="51">
        <v>6.1950000000000003</v>
      </c>
      <c r="D19" s="52">
        <v>5639.42</v>
      </c>
      <c r="E19" s="52">
        <v>3909.6</v>
      </c>
      <c r="F19" s="31">
        <v>2.2000000000000002E-2</v>
      </c>
      <c r="G19" s="22">
        <v>778.75</v>
      </c>
      <c r="H19" s="22">
        <v>971.58</v>
      </c>
      <c r="I19" s="22">
        <v>1645.09</v>
      </c>
      <c r="J19" s="22">
        <v>75488.479999999996</v>
      </c>
      <c r="K19" s="23">
        <v>1.5845610804174342E-3</v>
      </c>
      <c r="L19" s="24">
        <f t="shared" si="0"/>
        <v>69849.06</v>
      </c>
    </row>
    <row r="20" spans="2:12" s="25" customFormat="1" ht="27.75" customHeight="1" x14ac:dyDescent="0.25">
      <c r="B20" s="21" t="s">
        <v>26</v>
      </c>
      <c r="C20" s="51">
        <v>91.673000000000002</v>
      </c>
      <c r="D20" s="52">
        <v>82878.42</v>
      </c>
      <c r="E20" s="52">
        <v>3910.6</v>
      </c>
      <c r="F20" s="31">
        <v>2.2000000000000002E-2</v>
      </c>
      <c r="G20" s="22">
        <v>778.75</v>
      </c>
      <c r="H20" s="22">
        <v>971.58</v>
      </c>
      <c r="I20" s="22">
        <v>1645.09</v>
      </c>
      <c r="J20" s="22">
        <v>77630.38</v>
      </c>
      <c r="K20" s="23">
        <v>2.3442182785250346E-2</v>
      </c>
      <c r="L20" s="24">
        <f t="shared" si="0"/>
        <v>-5248.0399999999936</v>
      </c>
    </row>
    <row r="21" spans="2:12" s="25" customFormat="1" ht="27.75" customHeight="1" x14ac:dyDescent="0.25">
      <c r="B21" s="21" t="s">
        <v>27</v>
      </c>
      <c r="C21" s="51">
        <v>127.89699999999999</v>
      </c>
      <c r="D21" s="52">
        <v>114311.3</v>
      </c>
      <c r="E21" s="52">
        <v>3910.6</v>
      </c>
      <c r="F21" s="31">
        <v>2.2000000000000002E-2</v>
      </c>
      <c r="G21" s="22">
        <v>778.75</v>
      </c>
      <c r="H21" s="22">
        <v>971.58</v>
      </c>
      <c r="I21" s="22">
        <v>1645.09</v>
      </c>
      <c r="J21" s="22">
        <v>76894.48000000001</v>
      </c>
      <c r="K21" s="23">
        <v>3.2705211476499768E-2</v>
      </c>
      <c r="L21" s="24">
        <f t="shared" si="0"/>
        <v>-37416.819999999992</v>
      </c>
    </row>
    <row r="22" spans="2:12" s="25" customFormat="1" ht="27.75" customHeight="1" x14ac:dyDescent="0.25">
      <c r="B22" s="21" t="s">
        <v>28</v>
      </c>
      <c r="C22" s="51">
        <v>0</v>
      </c>
      <c r="D22" s="52">
        <v>0</v>
      </c>
      <c r="E22" s="52">
        <v>0</v>
      </c>
      <c r="F22" s="31">
        <v>0</v>
      </c>
      <c r="G22" s="22">
        <v>778.75</v>
      </c>
      <c r="H22" s="22">
        <v>971.58</v>
      </c>
      <c r="I22" s="22">
        <v>1645.09</v>
      </c>
      <c r="J22" s="22">
        <v>0</v>
      </c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844.42399999999998</v>
      </c>
      <c r="D23" s="27">
        <f>SUM(D11:D22)</f>
        <v>749792.9800000001</v>
      </c>
      <c r="E23" s="33">
        <f>E22</f>
        <v>0</v>
      </c>
      <c r="F23" s="29">
        <f>SUM(F11:F22)/11</f>
        <v>2.2000000018181816E-2</v>
      </c>
      <c r="G23" s="28"/>
      <c r="H23" s="28"/>
      <c r="I23" s="28"/>
      <c r="J23" s="28">
        <f>SUM(J11:J22)</f>
        <v>840317.5199999999</v>
      </c>
      <c r="K23" s="30">
        <f>SUM(K11:K22)/11</f>
        <v>1.9637435089595649E-2</v>
      </c>
      <c r="L23" s="28">
        <f t="shared" ref="L23" si="1">SUM(L11:L22)</f>
        <v>90524.540000000037</v>
      </c>
    </row>
    <row r="26" spans="2:12" ht="18.75" customHeight="1" x14ac:dyDescent="0.25">
      <c r="D26" s="34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2020-03-11T07:35:40Z</dcterms:modified>
</cp:coreProperties>
</file>